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tie groep 3\"/>
    </mc:Choice>
  </mc:AlternateContent>
  <xr:revisionPtr revIDLastSave="0" documentId="8_{48CD9B83-2A4E-48E5-B2E2-F421CE87DAEF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2" l="1"/>
  <c r="O59" i="2"/>
  <c r="O58" i="2"/>
  <c r="O57" i="2"/>
  <c r="O56" i="2"/>
  <c r="O62" i="2"/>
  <c r="O61" i="2"/>
  <c r="O55" i="2"/>
  <c r="O54" i="2"/>
  <c r="O53" i="2"/>
  <c r="O52" i="2"/>
  <c r="O51" i="2"/>
  <c r="O50" i="2"/>
  <c r="O49" i="2"/>
  <c r="O48" i="2"/>
  <c r="O47" i="2"/>
  <c r="O46" i="2"/>
  <c r="O63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M68" i="2"/>
  <c r="C13" i="1" s="1"/>
  <c r="M66" i="2"/>
  <c r="M70" i="2" s="1"/>
  <c r="D13" i="1" s="1"/>
  <c r="L68" i="2"/>
  <c r="C12" i="1" s="1"/>
  <c r="K68" i="2"/>
  <c r="C11" i="1" s="1"/>
  <c r="L66" i="2"/>
  <c r="L70" i="2" s="1"/>
  <c r="D12" i="1" s="1"/>
  <c r="K66" i="2"/>
  <c r="K70" i="2" s="1"/>
  <c r="D11" i="1" s="1"/>
  <c r="O7" i="2"/>
  <c r="B66" i="2"/>
  <c r="B70" i="2" s="1"/>
  <c r="D2" i="1" s="1"/>
  <c r="C66" i="2"/>
  <c r="C70" i="2" s="1"/>
  <c r="D3" i="1" s="1"/>
  <c r="D66" i="2"/>
  <c r="D70" i="2" s="1"/>
  <c r="D4" i="1" s="1"/>
  <c r="E66" i="2"/>
  <c r="E70" i="2" s="1"/>
  <c r="D5" i="1" s="1"/>
  <c r="F66" i="2"/>
  <c r="B6" i="1" s="1"/>
  <c r="B68" i="2"/>
  <c r="C2" i="1" s="1"/>
  <c r="C68" i="2"/>
  <c r="C3" i="1" s="1"/>
  <c r="D68" i="2"/>
  <c r="C4" i="1" s="1"/>
  <c r="E68" i="2"/>
  <c r="C5" i="1" s="1"/>
  <c r="F68" i="2"/>
  <c r="C6" i="1" s="1"/>
  <c r="J68" i="2"/>
  <c r="J66" i="2"/>
  <c r="B10" i="1" s="1"/>
  <c r="B3" i="1" l="1"/>
  <c r="B2" i="1"/>
  <c r="B5" i="1"/>
  <c r="B4" i="1"/>
  <c r="B13" i="1"/>
  <c r="B11" i="1"/>
  <c r="F70" i="2"/>
  <c r="D6" i="1" s="1"/>
  <c r="C10" i="1"/>
  <c r="B12" i="1"/>
  <c r="J70" i="2"/>
  <c r="D10" i="1" s="1"/>
  <c r="O20" i="2"/>
  <c r="O14" i="2"/>
  <c r="O13" i="2"/>
  <c r="O12" i="2"/>
  <c r="O11" i="2"/>
  <c r="O10" i="2"/>
  <c r="O9" i="2"/>
  <c r="O8" i="2"/>
  <c r="O6" i="2"/>
  <c r="O5" i="2"/>
  <c r="O4" i="2"/>
  <c r="O3" i="2"/>
  <c r="O2" i="2"/>
  <c r="G66" i="2"/>
  <c r="B7" i="1" s="1"/>
  <c r="H66" i="2"/>
  <c r="B8" i="1" s="1"/>
  <c r="I66" i="2"/>
  <c r="B9" i="1" s="1"/>
  <c r="G68" i="2"/>
  <c r="C7" i="1" s="1"/>
  <c r="H68" i="2"/>
  <c r="C8" i="1" s="1"/>
  <c r="I68" i="2"/>
  <c r="C9" i="1" s="1"/>
  <c r="I70" i="2" l="1"/>
  <c r="D9" i="1" s="1"/>
  <c r="H70" i="2"/>
  <c r="D8" i="1" s="1"/>
  <c r="G70" i="2"/>
  <c r="D7" i="1" s="1"/>
  <c r="P64" i="2"/>
</calcChain>
</file>

<file path=xl/sharedStrings.xml><?xml version="1.0" encoding="utf-8"?>
<sst xmlns="http://schemas.openxmlformats.org/spreadsheetml/2006/main" count="47" uniqueCount="22">
  <si>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</si>
  <si>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</si>
  <si>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</si>
  <si>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</si>
  <si>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</si>
  <si>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</si>
  <si>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</si>
  <si>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</si>
  <si>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</si>
  <si>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</si>
  <si>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Miguel</t>
  </si>
  <si>
    <t>Andrej</t>
  </si>
  <si>
    <t>Wester</t>
  </si>
  <si>
    <t>Claudius</t>
  </si>
  <si>
    <t>Semih</t>
  </si>
  <si>
    <t>Stefan</t>
  </si>
  <si>
    <t>Marshal</t>
  </si>
  <si>
    <t>Veadhavv</t>
  </si>
  <si>
    <t>Lucas</t>
  </si>
  <si>
    <t>Laurens</t>
  </si>
  <si>
    <t>Sofia</t>
  </si>
  <si>
    <t>Xinyue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</si>
</sst>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0" borderId="1" xfId="0" applyFont="1" applyBorder="1"/>
    <xf numFmtId="0" fontId="1" fillId="0" borderId="0" xfId="0" applyFont="1"/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readingOrder="1"/>
    </xf>
    <xf numFmtId="0" fontId="2" fillId="0" borderId="1" xfId="0" applyFont="1" applyBorder="1" applyAlignment="1">
      <alignment textRotation="90" readingOrder="1"/>
    </xf>
    <xf numFmtId="0" fontId="0" fillId="0" borderId="6" xfId="0" applyBorder="1"/>
    <xf numFmtId="165" fontId="1" fillId="0" borderId="1" xfId="0" applyNumberFormat="1" applyFont="1" applyBorder="1"/>
    <xf numFmtId="165" fontId="3" fillId="0" borderId="1" xfId="0" applyNumberFormat="1" applyFont="1" applyBorder="1" applyAlignment="1">
      <alignment readingOrder="1"/>
    </xf>
    <xf numFmtId="165" fontId="4" fillId="0" borderId="6" xfId="0" applyNumberFormat="1" applyFont="1" applyBorder="1"/>
    <xf numFmtId="165" fontId="5" fillId="0" borderId="1" xfId="0" applyNumberFormat="1" applyFont="1" applyBorder="1"/>
    <xf numFmtId="165" fontId="1" fillId="0" borderId="0" xfId="0" applyNumberFormat="1" applyFont="1"/>
    <xf numFmtId="0" fontId="0" fillId="0" borderId="1" xfId="0" applyBorder="1" applyAlignment="1">
      <alignment textRotation="90"/>
    </xf>
    <xf numFmtId="165" fontId="4" fillId="0" borderId="2" xfId="0" applyNumberFormat="1" applyFont="1" applyBorder="1"/>
    <xf numFmtId="164" fontId="1" fillId="0" borderId="1" xfId="0" applyNumberFormat="1" applyFont="1" applyBorder="1"/>
    <xf numFmtId="164" fontId="0" fillId="0" borderId="10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6"/>
  <sheetViews>
    <sheetView tabSelected="1" workbookViewId="0">
      <selection activeCell="H24" sqref="H24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9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9" x14ac:dyDescent="0.25">
      <c r="A2" s="14" t="s">
        <v>10</v>
      </c>
      <c r="B2" s="1">
        <f>uitslagen!$B$66</f>
        <v>3.5</v>
      </c>
      <c r="C2" s="1">
        <f>uitslagen!$B$68</f>
        <v>9</v>
      </c>
      <c r="D2" s="6">
        <f>uitslagen!$B$70</f>
        <v>38.888888888888893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9" x14ac:dyDescent="0.25">
      <c r="A3" s="14" t="s">
        <v>11</v>
      </c>
      <c r="B3" s="1">
        <f>uitslagen!$C$66</f>
        <v>4</v>
      </c>
      <c r="C3" s="1">
        <f>uitslagen!$C$68</f>
        <v>11</v>
      </c>
      <c r="D3" s="6">
        <f>uitslagen!$C$70</f>
        <v>36.363636363636367</v>
      </c>
      <c r="E3" s="10"/>
      <c r="F3" s="10">
        <v>0</v>
      </c>
      <c r="G3" s="10"/>
      <c r="H3" s="10"/>
      <c r="I3" s="10"/>
      <c r="J3" s="10"/>
      <c r="K3" s="10"/>
      <c r="L3" s="10"/>
      <c r="M3" s="10"/>
      <c r="N3" s="10"/>
    </row>
    <row r="4" spans="1:19" x14ac:dyDescent="0.25">
      <c r="A4" s="14" t="s">
        <v>12</v>
      </c>
      <c r="B4" s="1">
        <f>uitslagen!$D$66</f>
        <v>7</v>
      </c>
      <c r="C4" s="1">
        <f>uitslagen!$D$68</f>
        <v>11</v>
      </c>
      <c r="D4" s="6">
        <f>uitslagen!$D$70</f>
        <v>63.636363636363633</v>
      </c>
      <c r="E4" s="10"/>
      <c r="F4" s="10">
        <v>1</v>
      </c>
      <c r="G4" s="10"/>
      <c r="H4" s="10"/>
      <c r="I4" s="10"/>
      <c r="J4" s="10"/>
      <c r="K4" s="10"/>
      <c r="L4" s="10"/>
      <c r="M4" s="10"/>
      <c r="N4" s="10"/>
    </row>
    <row r="5" spans="1:19" x14ac:dyDescent="0.25">
      <c r="A5" s="14" t="s">
        <v>13</v>
      </c>
      <c r="B5" s="1">
        <f>uitslagen!$E$66</f>
        <v>2</v>
      </c>
      <c r="C5" s="1">
        <f>uitslagen!$E$68</f>
        <v>6</v>
      </c>
      <c r="D5" s="6">
        <f>uitslagen!$E$70</f>
        <v>33.333333333333329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9" x14ac:dyDescent="0.25">
      <c r="A6" s="14" t="s">
        <v>14</v>
      </c>
      <c r="B6" s="1">
        <f>uitslagen!$F$66</f>
        <v>2</v>
      </c>
      <c r="C6" s="1">
        <f>uitslagen!$F$68</f>
        <v>11</v>
      </c>
      <c r="D6" s="6">
        <f>uitslagen!$F$70</f>
        <v>18.181818181818183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9" x14ac:dyDescent="0.25">
      <c r="A7" s="14" t="s">
        <v>15</v>
      </c>
      <c r="B7" s="1">
        <f>uitslagen!$G$66</f>
        <v>6.5</v>
      </c>
      <c r="C7" s="1">
        <f>uitslagen!$G$68</f>
        <v>11</v>
      </c>
      <c r="D7" s="6">
        <f>uitslagen!$G$70</f>
        <v>59.090909090909093</v>
      </c>
      <c r="E7" s="10">
        <v>1</v>
      </c>
      <c r="F7" s="10"/>
      <c r="G7" s="10"/>
      <c r="H7" s="10"/>
      <c r="I7" s="10"/>
      <c r="J7" s="10"/>
      <c r="K7" s="10"/>
      <c r="L7" s="10"/>
      <c r="M7" s="10"/>
      <c r="N7" s="10"/>
    </row>
    <row r="8" spans="1:19" x14ac:dyDescent="0.25">
      <c r="A8" s="14" t="s">
        <v>16</v>
      </c>
      <c r="B8" s="1">
        <f>uitslagen!$H$66</f>
        <v>8</v>
      </c>
      <c r="C8" s="1">
        <f>uitslagen!$H$68</f>
        <v>10</v>
      </c>
      <c r="D8" s="6">
        <f>uitslagen!$H$70</f>
        <v>80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9" x14ac:dyDescent="0.25">
      <c r="A9" s="14" t="s">
        <v>17</v>
      </c>
      <c r="B9" s="1">
        <f>uitslagen!$I$66</f>
        <v>3</v>
      </c>
      <c r="C9" s="1">
        <f>uitslagen!$I$68</f>
        <v>7</v>
      </c>
      <c r="D9" s="6">
        <f>uitslagen!$I$70</f>
        <v>42.857142857142854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9" x14ac:dyDescent="0.25">
      <c r="A10" s="14" t="s">
        <v>18</v>
      </c>
      <c r="B10" s="1">
        <f>uitslagen!$J$66</f>
        <v>4.5</v>
      </c>
      <c r="C10" s="1">
        <f>uitslagen!$J$68</f>
        <v>10</v>
      </c>
      <c r="D10" s="6">
        <f>uitslagen!$J$70</f>
        <v>45</v>
      </c>
      <c r="E10" s="10"/>
      <c r="F10" s="10"/>
      <c r="G10" s="10">
        <v>0</v>
      </c>
      <c r="H10" s="10"/>
      <c r="I10" s="10"/>
      <c r="J10" s="10"/>
      <c r="K10" s="10"/>
      <c r="L10" s="10"/>
      <c r="M10" s="10"/>
      <c r="N10" s="10"/>
    </row>
    <row r="11" spans="1:19" x14ac:dyDescent="0.25">
      <c r="A11" s="16" t="s">
        <v>19</v>
      </c>
      <c r="B11" s="1">
        <f>uitslagen!$K$66</f>
        <v>6</v>
      </c>
      <c r="C11" s="1">
        <f>uitslagen!$K$68</f>
        <v>10</v>
      </c>
      <c r="D11" s="6">
        <f>uitslagen!$K$70</f>
        <v>60</v>
      </c>
      <c r="E11" s="10"/>
      <c r="F11" s="10"/>
      <c r="G11" s="10">
        <v>1</v>
      </c>
      <c r="H11" s="10"/>
      <c r="I11" s="10"/>
      <c r="J11" s="10"/>
      <c r="K11" s="10"/>
      <c r="L11" s="10"/>
      <c r="M11" s="10"/>
      <c r="N11" s="10"/>
    </row>
    <row r="12" spans="1:19" x14ac:dyDescent="0.25">
      <c r="A12" s="16" t="s">
        <v>20</v>
      </c>
      <c r="B12" s="1">
        <f>uitslagen!$L$66</f>
        <v>2.5</v>
      </c>
      <c r="C12" s="1">
        <f>uitslagen!$L$68</f>
        <v>5</v>
      </c>
      <c r="D12" s="6">
        <f>uitslagen!$L$70</f>
        <v>50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9" ht="15.75" thickBot="1" x14ac:dyDescent="0.3">
      <c r="A13" s="7" t="s">
        <v>21</v>
      </c>
      <c r="B13" s="8">
        <f>uitslagen!$M$66</f>
        <v>7</v>
      </c>
      <c r="C13" s="8">
        <f>uitslagen!$M$68</f>
        <v>11</v>
      </c>
      <c r="D13" s="25">
        <f>uitslagen!$M$70</f>
        <v>63.636363636363633</v>
      </c>
      <c r="E13" s="10">
        <v>0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9" x14ac:dyDescent="0.25"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9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P83"/>
  <sheetViews>
    <sheetView topLeftCell="A27" zoomScale="148" zoomScaleNormal="148" workbookViewId="0">
      <selection activeCell="B56" sqref="B56:M58"/>
    </sheetView>
  </sheetViews>
  <sheetFormatPr defaultRowHeight="12.75" x14ac:dyDescent="0.2"/>
  <cols>
    <col min="1" max="1" width="10.42578125" style="21" customWidth="1"/>
    <col min="2" max="2" width="7" style="11" customWidth="1"/>
    <col min="3" max="3" width="5.42578125" style="11" customWidth="1"/>
    <col min="4" max="7" width="5.7109375" style="11" customWidth="1"/>
    <col min="8" max="8" width="7.28515625" style="11" customWidth="1"/>
    <col min="9" max="27" width="5.7109375" style="11" customWidth="1"/>
    <col min="28" max="16384" width="9.140625" style="11"/>
  </cols>
  <sheetData>
    <row r="1" spans="1:16" ht="60" customHeight="1" x14ac:dyDescent="0.2">
      <c r="A1" s="17" t="s">
        <v>0</v>
      </c>
      <c r="B1" s="15" t="s">
        <v>10</v>
      </c>
      <c r="C1" s="15" t="s">
        <v>11</v>
      </c>
      <c r="D1" s="15" t="s">
        <v>12</v>
      </c>
      <c r="E1" s="15" t="s">
        <v>13</v>
      </c>
      <c r="F1" s="15" t="s">
        <v>14</v>
      </c>
      <c r="G1" s="15" t="s">
        <v>15</v>
      </c>
      <c r="H1" s="15" t="s">
        <v>16</v>
      </c>
      <c r="I1" s="15" t="s">
        <v>17</v>
      </c>
      <c r="J1" s="15" t="s">
        <v>18</v>
      </c>
      <c r="K1" s="12" t="s">
        <v>19</v>
      </c>
      <c r="L1" s="12" t="s">
        <v>20</v>
      </c>
      <c r="M1" s="22" t="s">
        <v>21</v>
      </c>
      <c r="N1" s="13"/>
      <c r="O1" s="10" t="s">
        <v>1</v>
      </c>
      <c r="P1" s="10"/>
    </row>
    <row r="2" spans="1:16" ht="9.9499999999999993" customHeight="1" x14ac:dyDescent="0.2">
      <c r="A2" s="18">
        <v>45559</v>
      </c>
      <c r="B2" s="10"/>
      <c r="C2" s="10"/>
      <c r="D2" s="10"/>
      <c r="E2" s="10"/>
      <c r="F2" s="10">
        <v>0</v>
      </c>
      <c r="G2" s="10"/>
      <c r="H2" s="10">
        <v>1</v>
      </c>
      <c r="I2" s="10"/>
      <c r="J2" s="10"/>
      <c r="K2" s="10"/>
      <c r="L2" s="10"/>
      <c r="M2" s="10"/>
      <c r="N2" s="10"/>
      <c r="O2" s="10">
        <f t="shared" ref="O2:O63" si="0">SUM(B2:N2)</f>
        <v>1</v>
      </c>
      <c r="P2" s="10"/>
    </row>
    <row r="3" spans="1:16" ht="9.9499999999999993" customHeight="1" x14ac:dyDescent="0.2">
      <c r="A3" s="18"/>
      <c r="B3" s="10"/>
      <c r="C3" s="10"/>
      <c r="D3" s="10">
        <v>0</v>
      </c>
      <c r="E3" s="10"/>
      <c r="F3" s="10"/>
      <c r="G3" s="10">
        <v>1</v>
      </c>
      <c r="H3" s="10"/>
      <c r="I3" s="10"/>
      <c r="J3" s="10"/>
      <c r="K3" s="10"/>
      <c r="L3" s="10"/>
      <c r="M3" s="10"/>
      <c r="N3" s="10"/>
      <c r="O3" s="10">
        <f t="shared" si="0"/>
        <v>1</v>
      </c>
      <c r="P3" s="10"/>
    </row>
    <row r="4" spans="1:16" ht="9.9499999999999993" customHeight="1" x14ac:dyDescent="0.2">
      <c r="A4" s="18"/>
      <c r="B4" s="10"/>
      <c r="C4" s="10"/>
      <c r="D4" s="10"/>
      <c r="E4" s="10"/>
      <c r="F4" s="10"/>
      <c r="G4" s="10"/>
      <c r="H4" s="10"/>
      <c r="I4" s="10"/>
      <c r="J4" s="10"/>
      <c r="K4" s="10">
        <v>1</v>
      </c>
      <c r="L4" s="10">
        <v>0</v>
      </c>
      <c r="M4" s="10"/>
      <c r="N4" s="10"/>
      <c r="O4" s="10">
        <f t="shared" si="0"/>
        <v>1</v>
      </c>
      <c r="P4" s="10"/>
    </row>
    <row r="5" spans="1:16" ht="9.9499999999999993" customHeight="1" x14ac:dyDescent="0.2">
      <c r="A5" s="18"/>
      <c r="B5" s="10"/>
      <c r="C5" s="10"/>
      <c r="D5" s="10"/>
      <c r="E5" s="10"/>
      <c r="F5" s="10"/>
      <c r="G5" s="10"/>
      <c r="H5" s="10"/>
      <c r="I5" s="10">
        <v>1</v>
      </c>
      <c r="J5" s="10">
        <v>0</v>
      </c>
      <c r="K5" s="10"/>
      <c r="L5" s="10"/>
      <c r="M5" s="10"/>
      <c r="N5" s="10"/>
      <c r="O5" s="10">
        <f t="shared" si="0"/>
        <v>1</v>
      </c>
      <c r="P5" s="10"/>
    </row>
    <row r="6" spans="1:16" ht="9.9499999999999993" customHeight="1" x14ac:dyDescent="0.2">
      <c r="A6" s="18">
        <v>45566</v>
      </c>
      <c r="B6" s="10">
        <v>1</v>
      </c>
      <c r="C6" s="10"/>
      <c r="D6" s="10"/>
      <c r="E6" s="10"/>
      <c r="F6" s="10">
        <v>0</v>
      </c>
      <c r="G6" s="10"/>
      <c r="H6" s="10"/>
      <c r="I6" s="10"/>
      <c r="J6" s="10"/>
      <c r="K6" s="10"/>
      <c r="L6" s="10"/>
      <c r="M6" s="10"/>
      <c r="N6" s="10"/>
      <c r="O6" s="10">
        <f t="shared" si="0"/>
        <v>1</v>
      </c>
      <c r="P6" s="10"/>
    </row>
    <row r="7" spans="1:16" ht="9.9499999999999993" customHeight="1" x14ac:dyDescent="0.2">
      <c r="A7" s="18"/>
      <c r="B7" s="10"/>
      <c r="C7" s="10"/>
      <c r="D7" s="10"/>
      <c r="E7" s="10"/>
      <c r="F7" s="10"/>
      <c r="G7" s="10"/>
      <c r="H7" s="10">
        <v>1</v>
      </c>
      <c r="I7" s="10">
        <v>0</v>
      </c>
      <c r="J7" s="10"/>
      <c r="K7" s="10"/>
      <c r="L7" s="10"/>
      <c r="M7" s="10"/>
      <c r="N7" s="10"/>
      <c r="O7" s="10">
        <f t="shared" si="0"/>
        <v>1</v>
      </c>
      <c r="P7" s="10"/>
    </row>
    <row r="8" spans="1:16" ht="9.9499999999999993" customHeight="1" x14ac:dyDescent="0.2">
      <c r="A8" s="18"/>
      <c r="B8" s="10"/>
      <c r="C8" s="10"/>
      <c r="D8" s="10">
        <v>1</v>
      </c>
      <c r="E8" s="10"/>
      <c r="F8" s="10"/>
      <c r="G8" s="10"/>
      <c r="H8" s="10"/>
      <c r="I8" s="10"/>
      <c r="J8" s="10">
        <v>0</v>
      </c>
      <c r="K8" s="10"/>
      <c r="L8" s="10"/>
      <c r="M8" s="10"/>
      <c r="N8" s="10"/>
      <c r="O8" s="10">
        <f t="shared" si="0"/>
        <v>1</v>
      </c>
      <c r="P8" s="10"/>
    </row>
    <row r="9" spans="1:16" ht="9.9499999999999993" customHeight="1" x14ac:dyDescent="0.2">
      <c r="A9" s="18"/>
      <c r="B9" s="10"/>
      <c r="C9" s="10"/>
      <c r="D9" s="10"/>
      <c r="E9" s="10"/>
      <c r="F9" s="10"/>
      <c r="G9" s="10">
        <v>0</v>
      </c>
      <c r="H9" s="10"/>
      <c r="I9" s="10"/>
      <c r="J9" s="10"/>
      <c r="K9" s="10">
        <v>1</v>
      </c>
      <c r="L9" s="10"/>
      <c r="M9" s="10"/>
      <c r="N9" s="10"/>
      <c r="O9" s="10">
        <f t="shared" si="0"/>
        <v>1</v>
      </c>
      <c r="P9" s="10"/>
    </row>
    <row r="10" spans="1:16" ht="9" customHeight="1" x14ac:dyDescent="0.2">
      <c r="A10" s="18"/>
      <c r="B10" s="10"/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>
        <v>1</v>
      </c>
      <c r="N10" s="10"/>
      <c r="O10" s="10">
        <f t="shared" si="0"/>
        <v>1</v>
      </c>
      <c r="P10" s="10"/>
    </row>
    <row r="11" spans="1:16" ht="9" customHeight="1" x14ac:dyDescent="0.2">
      <c r="A11" s="18">
        <v>45573</v>
      </c>
      <c r="B11" s="10"/>
      <c r="C11" s="10"/>
      <c r="D11" s="10"/>
      <c r="E11" s="10"/>
      <c r="F11" s="10"/>
      <c r="G11" s="10"/>
      <c r="H11" s="10">
        <v>1</v>
      </c>
      <c r="I11" s="10"/>
      <c r="J11" s="10"/>
      <c r="K11" s="10">
        <v>0</v>
      </c>
      <c r="L11" s="10"/>
      <c r="M11" s="10"/>
      <c r="N11" s="10"/>
      <c r="O11" s="10">
        <f t="shared" si="0"/>
        <v>1</v>
      </c>
      <c r="P11" s="10"/>
    </row>
    <row r="12" spans="1:16" ht="9" customHeight="1" x14ac:dyDescent="0.2">
      <c r="A12" s="18"/>
      <c r="B12" s="10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0</v>
      </c>
      <c r="N12" s="10"/>
      <c r="O12" s="10">
        <f t="shared" si="0"/>
        <v>1</v>
      </c>
      <c r="P12" s="10"/>
    </row>
    <row r="13" spans="1:16" ht="9.9499999999999993" customHeight="1" x14ac:dyDescent="0.2">
      <c r="A13" s="19"/>
      <c r="B13" s="10"/>
      <c r="C13" s="10">
        <v>0</v>
      </c>
      <c r="D13" s="10"/>
      <c r="E13" s="10"/>
      <c r="F13" s="10"/>
      <c r="G13" s="10"/>
      <c r="H13" s="10"/>
      <c r="I13" s="10"/>
      <c r="J13" s="10">
        <v>1</v>
      </c>
      <c r="K13" s="10"/>
      <c r="L13" s="10"/>
      <c r="M13" s="10"/>
      <c r="N13" s="10"/>
      <c r="O13" s="10">
        <f t="shared" si="0"/>
        <v>1</v>
      </c>
      <c r="P13" s="10"/>
    </row>
    <row r="14" spans="1:16" ht="9.9499999999999993" customHeight="1" x14ac:dyDescent="0.2">
      <c r="A14" s="19"/>
      <c r="B14" s="10"/>
      <c r="C14" s="10"/>
      <c r="D14" s="10"/>
      <c r="E14" s="10">
        <v>0</v>
      </c>
      <c r="F14" s="10">
        <v>1</v>
      </c>
      <c r="G14" s="10"/>
      <c r="H14" s="10"/>
      <c r="I14" s="10"/>
      <c r="J14" s="10"/>
      <c r="K14" s="10"/>
      <c r="L14" s="10"/>
      <c r="M14" s="10"/>
      <c r="N14" s="10"/>
      <c r="O14" s="10">
        <f t="shared" si="0"/>
        <v>1</v>
      </c>
      <c r="P14" s="10"/>
    </row>
    <row r="15" spans="1:16" ht="9.9499999999999993" customHeight="1" x14ac:dyDescent="0.2">
      <c r="A15" s="23">
        <v>45587</v>
      </c>
      <c r="B15" s="10">
        <v>0</v>
      </c>
      <c r="C15" s="10"/>
      <c r="D15" s="10"/>
      <c r="E15" s="10"/>
      <c r="F15" s="10"/>
      <c r="G15" s="10"/>
      <c r="H15" s="10">
        <v>1</v>
      </c>
      <c r="I15" s="10"/>
      <c r="J15" s="10"/>
      <c r="K15" s="10"/>
      <c r="L15" s="10"/>
      <c r="M15" s="10"/>
      <c r="N15" s="10"/>
      <c r="O15" s="10">
        <f t="shared" si="0"/>
        <v>1</v>
      </c>
      <c r="P15" s="10"/>
    </row>
    <row r="16" spans="1:16" ht="9.9499999999999993" customHeight="1" x14ac:dyDescent="0.2">
      <c r="A16" s="23"/>
      <c r="B16" s="10"/>
      <c r="C16" s="10"/>
      <c r="D16" s="10">
        <v>1</v>
      </c>
      <c r="E16" s="10"/>
      <c r="F16" s="10"/>
      <c r="G16" s="10"/>
      <c r="H16" s="10"/>
      <c r="I16" s="10"/>
      <c r="J16" s="10"/>
      <c r="K16" s="10">
        <v>0</v>
      </c>
      <c r="L16" s="10"/>
      <c r="M16" s="10"/>
      <c r="N16" s="10"/>
      <c r="O16" s="10">
        <f t="shared" si="0"/>
        <v>1</v>
      </c>
      <c r="P16" s="10"/>
    </row>
    <row r="17" spans="1:16" ht="9.9499999999999993" customHeight="1" x14ac:dyDescent="0.2">
      <c r="A17" s="23"/>
      <c r="B17" s="10"/>
      <c r="C17" s="10"/>
      <c r="D17" s="10"/>
      <c r="E17" s="10"/>
      <c r="F17" s="10"/>
      <c r="G17" s="10">
        <v>0</v>
      </c>
      <c r="H17" s="10"/>
      <c r="I17" s="10"/>
      <c r="J17" s="10"/>
      <c r="K17" s="10"/>
      <c r="L17" s="10"/>
      <c r="M17" s="10">
        <v>1</v>
      </c>
      <c r="N17" s="10"/>
      <c r="O17" s="10">
        <f t="shared" si="0"/>
        <v>1</v>
      </c>
      <c r="P17" s="10"/>
    </row>
    <row r="18" spans="1:16" ht="9.9499999999999993" customHeight="1" x14ac:dyDescent="0.2">
      <c r="A18" s="2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>
        <f t="shared" si="0"/>
        <v>0</v>
      </c>
      <c r="P18" s="10"/>
    </row>
    <row r="19" spans="1:16" ht="9.9499999999999993" customHeight="1" x14ac:dyDescent="0.2">
      <c r="A19" s="20"/>
      <c r="B19" s="10"/>
      <c r="C19" s="10">
        <v>0</v>
      </c>
      <c r="D19" s="10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>
        <f t="shared" si="0"/>
        <v>1</v>
      </c>
      <c r="P19" s="10"/>
    </row>
    <row r="20" spans="1:16" ht="9.75" customHeight="1" x14ac:dyDescent="0.2">
      <c r="A20" s="20"/>
      <c r="B20" s="10"/>
      <c r="C20" s="10"/>
      <c r="D20" s="10"/>
      <c r="E20" s="10">
        <v>1</v>
      </c>
      <c r="F20" s="10"/>
      <c r="G20" s="10"/>
      <c r="H20" s="10"/>
      <c r="I20" s="10">
        <v>0</v>
      </c>
      <c r="J20" s="10"/>
      <c r="K20" s="10"/>
      <c r="L20" s="10"/>
      <c r="M20" s="10"/>
      <c r="N20" s="10"/>
      <c r="O20" s="10">
        <f t="shared" si="0"/>
        <v>1</v>
      </c>
      <c r="P20" s="10"/>
    </row>
    <row r="21" spans="1:16" ht="9.75" customHeight="1" x14ac:dyDescent="0.2">
      <c r="A21" s="20">
        <v>45601</v>
      </c>
      <c r="B21" s="10"/>
      <c r="C21" s="10"/>
      <c r="D21" s="10">
        <v>0</v>
      </c>
      <c r="E21" s="10"/>
      <c r="F21" s="10"/>
      <c r="G21" s="10"/>
      <c r="H21" s="10">
        <v>1</v>
      </c>
      <c r="I21" s="10"/>
      <c r="J21" s="10"/>
      <c r="K21" s="10"/>
      <c r="L21" s="10"/>
      <c r="M21" s="10"/>
      <c r="N21" s="10"/>
      <c r="O21" s="10">
        <f t="shared" si="0"/>
        <v>1</v>
      </c>
      <c r="P21" s="10"/>
    </row>
    <row r="22" spans="1:16" ht="9.75" customHeight="1" x14ac:dyDescent="0.2">
      <c r="A22" s="20"/>
      <c r="B22" s="10">
        <v>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1</v>
      </c>
      <c r="N22" s="10"/>
      <c r="O22" s="10">
        <f t="shared" si="0"/>
        <v>1</v>
      </c>
      <c r="P22" s="10"/>
    </row>
    <row r="23" spans="1:16" ht="9.75" customHeight="1" x14ac:dyDescent="0.2">
      <c r="A23" s="20"/>
      <c r="B23" s="10"/>
      <c r="C23" s="10"/>
      <c r="D23" s="10"/>
      <c r="E23" s="10"/>
      <c r="F23" s="10">
        <v>0</v>
      </c>
      <c r="G23" s="10"/>
      <c r="H23" s="10"/>
      <c r="I23" s="10">
        <v>1</v>
      </c>
      <c r="J23" s="10"/>
      <c r="K23" s="10"/>
      <c r="L23" s="10"/>
      <c r="M23" s="10"/>
      <c r="N23" s="10"/>
      <c r="O23" s="10">
        <f t="shared" si="0"/>
        <v>1</v>
      </c>
      <c r="P23" s="10"/>
    </row>
    <row r="24" spans="1:16" ht="9.75" customHeight="1" x14ac:dyDescent="0.2">
      <c r="A24" s="20"/>
      <c r="B24" s="10"/>
      <c r="C24" s="10"/>
      <c r="D24" s="10"/>
      <c r="E24" s="10"/>
      <c r="F24" s="10"/>
      <c r="G24" s="10">
        <v>0.5</v>
      </c>
      <c r="H24" s="10"/>
      <c r="I24" s="10"/>
      <c r="J24" s="10">
        <v>0.5</v>
      </c>
      <c r="K24" s="10"/>
      <c r="L24" s="10"/>
      <c r="M24" s="10"/>
      <c r="N24" s="10"/>
      <c r="O24" s="10">
        <f t="shared" si="0"/>
        <v>1</v>
      </c>
      <c r="P24" s="10"/>
    </row>
    <row r="25" spans="1:16" ht="9.75" customHeight="1" x14ac:dyDescent="0.2">
      <c r="A25" s="20"/>
      <c r="B25" s="10"/>
      <c r="C25" s="10">
        <v>0.5</v>
      </c>
      <c r="D25" s="10"/>
      <c r="E25" s="10"/>
      <c r="F25" s="10"/>
      <c r="G25" s="10"/>
      <c r="H25" s="10"/>
      <c r="I25" s="10"/>
      <c r="J25" s="10"/>
      <c r="K25" s="10"/>
      <c r="L25" s="10">
        <v>0.5</v>
      </c>
      <c r="M25" s="10"/>
      <c r="N25" s="10"/>
      <c r="O25" s="10">
        <f t="shared" si="0"/>
        <v>1</v>
      </c>
      <c r="P25" s="10"/>
    </row>
    <row r="26" spans="1:16" ht="9.75" customHeight="1" x14ac:dyDescent="0.2">
      <c r="A26" s="20">
        <v>45608</v>
      </c>
      <c r="B26" s="10"/>
      <c r="C26" s="10"/>
      <c r="D26" s="10"/>
      <c r="E26" s="10"/>
      <c r="F26" s="10"/>
      <c r="G26" s="10"/>
      <c r="H26" s="10">
        <v>0</v>
      </c>
      <c r="I26" s="10"/>
      <c r="J26" s="10"/>
      <c r="K26" s="10"/>
      <c r="L26" s="10"/>
      <c r="M26" s="10">
        <v>1</v>
      </c>
      <c r="N26" s="10"/>
      <c r="O26" s="10">
        <f t="shared" si="0"/>
        <v>1</v>
      </c>
      <c r="P26" s="10"/>
    </row>
    <row r="27" spans="1:16" ht="9.75" customHeight="1" x14ac:dyDescent="0.2">
      <c r="A27" s="20"/>
      <c r="B27" s="10"/>
      <c r="C27" s="10"/>
      <c r="D27" s="10">
        <v>1</v>
      </c>
      <c r="E27" s="10"/>
      <c r="F27" s="10"/>
      <c r="G27" s="10"/>
      <c r="H27" s="10"/>
      <c r="I27" s="10">
        <v>0</v>
      </c>
      <c r="J27" s="10"/>
      <c r="K27" s="10"/>
      <c r="L27" s="10"/>
      <c r="M27" s="10"/>
      <c r="N27" s="10"/>
      <c r="O27" s="10">
        <f t="shared" si="0"/>
        <v>1</v>
      </c>
      <c r="P27" s="10"/>
    </row>
    <row r="28" spans="1:16" ht="9.75" customHeight="1" x14ac:dyDescent="0.2">
      <c r="A28" s="20"/>
      <c r="B28" s="10">
        <v>1</v>
      </c>
      <c r="C28" s="10"/>
      <c r="D28" s="10"/>
      <c r="E28" s="10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0"/>
        <v>1</v>
      </c>
      <c r="P28" s="10"/>
    </row>
    <row r="29" spans="1:16" ht="9.75" customHeight="1" x14ac:dyDescent="0.2">
      <c r="A29" s="20"/>
      <c r="B29" s="10"/>
      <c r="C29" s="10"/>
      <c r="D29" s="10"/>
      <c r="E29" s="10"/>
      <c r="F29" s="10">
        <v>0</v>
      </c>
      <c r="G29" s="10"/>
      <c r="H29" s="10"/>
      <c r="I29" s="10"/>
      <c r="J29" s="10">
        <v>1</v>
      </c>
      <c r="K29" s="10"/>
      <c r="L29" s="10"/>
      <c r="M29" s="10"/>
      <c r="N29" s="10"/>
      <c r="O29" s="10">
        <f t="shared" si="0"/>
        <v>1</v>
      </c>
      <c r="P29" s="10"/>
    </row>
    <row r="30" spans="1:16" ht="9.75" customHeight="1" x14ac:dyDescent="0.2">
      <c r="A30" s="20"/>
      <c r="B30" s="10"/>
      <c r="C30" s="10">
        <v>0</v>
      </c>
      <c r="D30" s="10"/>
      <c r="E30" s="10"/>
      <c r="F30" s="10"/>
      <c r="G30" s="10">
        <v>1</v>
      </c>
      <c r="H30" s="10"/>
      <c r="I30" s="10"/>
      <c r="J30" s="10"/>
      <c r="K30" s="10"/>
      <c r="L30" s="10"/>
      <c r="M30" s="10"/>
      <c r="N30" s="10"/>
      <c r="O30" s="10">
        <f t="shared" si="0"/>
        <v>1</v>
      </c>
      <c r="P30" s="10"/>
    </row>
    <row r="31" spans="1:16" ht="9.75" customHeight="1" x14ac:dyDescent="0.2">
      <c r="A31" s="20">
        <v>45615</v>
      </c>
      <c r="B31" s="10"/>
      <c r="C31" s="10"/>
      <c r="D31" s="10"/>
      <c r="E31" s="10"/>
      <c r="F31" s="10"/>
      <c r="G31" s="10">
        <v>0</v>
      </c>
      <c r="H31" s="10">
        <v>1</v>
      </c>
      <c r="I31" s="10"/>
      <c r="J31" s="10"/>
      <c r="K31" s="10"/>
      <c r="L31" s="10"/>
      <c r="M31" s="10"/>
      <c r="N31" s="10"/>
      <c r="O31" s="10">
        <f t="shared" si="0"/>
        <v>1</v>
      </c>
      <c r="P31" s="10"/>
    </row>
    <row r="32" spans="1:16" ht="9.75" customHeight="1" x14ac:dyDescent="0.2">
      <c r="A32" s="20"/>
      <c r="B32" s="10"/>
      <c r="C32" s="10"/>
      <c r="D32" s="10">
        <v>1</v>
      </c>
      <c r="E32" s="10"/>
      <c r="F32" s="10"/>
      <c r="G32" s="10"/>
      <c r="H32" s="10"/>
      <c r="I32" s="10"/>
      <c r="J32" s="10">
        <v>0</v>
      </c>
      <c r="K32" s="10"/>
      <c r="L32" s="10"/>
      <c r="M32" s="10"/>
      <c r="N32" s="10"/>
      <c r="O32" s="10">
        <f t="shared" si="0"/>
        <v>1</v>
      </c>
      <c r="P32" s="10"/>
    </row>
    <row r="33" spans="1:16" ht="9.75" customHeight="1" x14ac:dyDescent="0.2">
      <c r="A33" s="20"/>
      <c r="B33" s="10"/>
      <c r="C33" s="10">
        <v>1</v>
      </c>
      <c r="D33" s="10"/>
      <c r="E33" s="10"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>
        <f t="shared" si="0"/>
        <v>1</v>
      </c>
      <c r="P33" s="10"/>
    </row>
    <row r="34" spans="1:16" ht="9.75" customHeight="1" x14ac:dyDescent="0.2">
      <c r="A34" s="20"/>
      <c r="B34" s="10"/>
      <c r="C34" s="10"/>
      <c r="D34" s="10"/>
      <c r="E34" s="10"/>
      <c r="F34" s="10">
        <v>0</v>
      </c>
      <c r="G34" s="10"/>
      <c r="H34" s="10"/>
      <c r="I34" s="10"/>
      <c r="J34" s="10"/>
      <c r="K34" s="10"/>
      <c r="L34" s="10"/>
      <c r="M34" s="10">
        <v>1</v>
      </c>
      <c r="N34" s="10"/>
      <c r="O34" s="10">
        <f t="shared" si="0"/>
        <v>1</v>
      </c>
      <c r="P34" s="10"/>
    </row>
    <row r="35" spans="1:16" ht="9.75" customHeight="1" x14ac:dyDescent="0.2">
      <c r="A35" s="20"/>
      <c r="B35" s="10"/>
      <c r="C35" s="10"/>
      <c r="D35" s="10"/>
      <c r="E35" s="10"/>
      <c r="F35" s="10"/>
      <c r="G35" s="10"/>
      <c r="H35" s="10"/>
      <c r="I35" s="10">
        <v>0</v>
      </c>
      <c r="J35" s="10"/>
      <c r="K35" s="10">
        <v>1</v>
      </c>
      <c r="L35" s="10"/>
      <c r="M35" s="10"/>
      <c r="N35" s="10"/>
      <c r="O35" s="10">
        <f t="shared" si="0"/>
        <v>1</v>
      </c>
      <c r="P35" s="10"/>
    </row>
    <row r="36" spans="1:16" ht="9.75" customHeight="1" x14ac:dyDescent="0.2">
      <c r="A36" s="20">
        <v>45622</v>
      </c>
      <c r="B36" s="10"/>
      <c r="C36" s="10"/>
      <c r="D36" s="10"/>
      <c r="E36" s="10"/>
      <c r="F36" s="10"/>
      <c r="G36" s="10"/>
      <c r="H36" s="10">
        <v>1</v>
      </c>
      <c r="I36" s="10"/>
      <c r="J36" s="10"/>
      <c r="K36" s="10">
        <v>0</v>
      </c>
      <c r="L36" s="10"/>
      <c r="M36" s="10"/>
      <c r="N36" s="10"/>
      <c r="O36" s="10">
        <f t="shared" si="0"/>
        <v>1</v>
      </c>
      <c r="P36" s="10"/>
    </row>
    <row r="37" spans="1:16" ht="9.75" customHeight="1" x14ac:dyDescent="0.2">
      <c r="A37" s="20"/>
      <c r="B37" s="10"/>
      <c r="C37" s="10"/>
      <c r="D37" s="10">
        <v>0</v>
      </c>
      <c r="E37" s="10"/>
      <c r="F37" s="10"/>
      <c r="G37" s="10"/>
      <c r="H37" s="10"/>
      <c r="I37" s="10"/>
      <c r="J37" s="10"/>
      <c r="K37" s="10"/>
      <c r="L37" s="10"/>
      <c r="M37" s="10">
        <v>1</v>
      </c>
      <c r="N37" s="10"/>
      <c r="O37" s="10">
        <f t="shared" si="0"/>
        <v>1</v>
      </c>
      <c r="P37" s="10"/>
    </row>
    <row r="38" spans="1:16" ht="9.75" customHeight="1" x14ac:dyDescent="0.2">
      <c r="A38" s="20"/>
      <c r="B38" s="10">
        <v>0</v>
      </c>
      <c r="C38" s="10"/>
      <c r="D38" s="10"/>
      <c r="E38" s="10"/>
      <c r="F38" s="10"/>
      <c r="G38" s="10">
        <v>1</v>
      </c>
      <c r="H38" s="10"/>
      <c r="I38" s="10"/>
      <c r="J38" s="10"/>
      <c r="K38" s="10"/>
      <c r="L38" s="10"/>
      <c r="M38" s="10"/>
      <c r="N38" s="10"/>
      <c r="O38" s="10">
        <f t="shared" si="0"/>
        <v>1</v>
      </c>
      <c r="P38" s="10"/>
    </row>
    <row r="39" spans="1:16" ht="9.75" customHeight="1" x14ac:dyDescent="0.2">
      <c r="A39" s="20"/>
      <c r="B39" s="10"/>
      <c r="C39" s="10"/>
      <c r="D39" s="10"/>
      <c r="E39" s="10"/>
      <c r="F39" s="10">
        <v>0</v>
      </c>
      <c r="G39" s="10"/>
      <c r="H39" s="10"/>
      <c r="I39" s="10"/>
      <c r="J39" s="10"/>
      <c r="K39" s="10"/>
      <c r="L39" s="10">
        <v>1</v>
      </c>
      <c r="M39" s="10"/>
      <c r="N39" s="10"/>
      <c r="O39" s="10">
        <f t="shared" si="0"/>
        <v>1</v>
      </c>
      <c r="P39" s="10"/>
    </row>
    <row r="40" spans="1:16" ht="9.75" customHeight="1" x14ac:dyDescent="0.2">
      <c r="A40" s="20"/>
      <c r="B40" s="10"/>
      <c r="C40" s="10">
        <v>1</v>
      </c>
      <c r="D40" s="10"/>
      <c r="E40" s="10"/>
      <c r="F40" s="10"/>
      <c r="G40" s="10"/>
      <c r="H40" s="10"/>
      <c r="I40" s="10"/>
      <c r="J40" s="10">
        <v>0</v>
      </c>
      <c r="K40" s="10"/>
      <c r="L40" s="10"/>
      <c r="M40" s="10"/>
      <c r="N40" s="10"/>
      <c r="O40" s="10">
        <f t="shared" si="0"/>
        <v>1</v>
      </c>
      <c r="P40" s="10"/>
    </row>
    <row r="41" spans="1:16" ht="9.75" customHeight="1" x14ac:dyDescent="0.2">
      <c r="A41" s="20">
        <v>45629</v>
      </c>
      <c r="B41" s="10"/>
      <c r="C41" s="10"/>
      <c r="D41" s="10">
        <v>1</v>
      </c>
      <c r="E41" s="10"/>
      <c r="F41" s="10"/>
      <c r="G41" s="10"/>
      <c r="H41" s="10">
        <v>0</v>
      </c>
      <c r="I41" s="10"/>
      <c r="J41" s="10"/>
      <c r="K41" s="10"/>
      <c r="L41" s="10"/>
      <c r="M41" s="10"/>
      <c r="N41" s="10"/>
      <c r="O41" s="10">
        <f t="shared" si="0"/>
        <v>1</v>
      </c>
      <c r="P41" s="10"/>
    </row>
    <row r="42" spans="1:16" ht="9.75" customHeight="1" x14ac:dyDescent="0.2">
      <c r="A42" s="20"/>
      <c r="B42" s="10"/>
      <c r="C42" s="10"/>
      <c r="D42" s="10"/>
      <c r="E42" s="10"/>
      <c r="F42" s="10"/>
      <c r="G42" s="10">
        <v>0</v>
      </c>
      <c r="H42" s="10"/>
      <c r="I42" s="10"/>
      <c r="J42" s="10"/>
      <c r="K42" s="10"/>
      <c r="L42" s="10"/>
      <c r="M42" s="10">
        <v>1</v>
      </c>
      <c r="N42" s="10"/>
      <c r="O42" s="10">
        <f t="shared" si="0"/>
        <v>1</v>
      </c>
      <c r="P42" s="10"/>
    </row>
    <row r="43" spans="1:16" ht="9.75" customHeight="1" x14ac:dyDescent="0.2">
      <c r="A43" s="20"/>
      <c r="B43" s="10">
        <v>0</v>
      </c>
      <c r="C43" s="10"/>
      <c r="D43" s="10"/>
      <c r="E43" s="10">
        <v>1</v>
      </c>
      <c r="F43" s="10"/>
      <c r="G43" s="10"/>
      <c r="H43" s="10"/>
      <c r="I43" s="10"/>
      <c r="J43" s="10"/>
      <c r="K43" s="10"/>
      <c r="L43" s="10"/>
      <c r="M43" s="10"/>
      <c r="N43" s="10"/>
      <c r="O43" s="10">
        <f t="shared" si="0"/>
        <v>1</v>
      </c>
      <c r="P43" s="10"/>
    </row>
    <row r="44" spans="1:16" ht="9.75" customHeight="1" x14ac:dyDescent="0.2">
      <c r="A44" s="20"/>
      <c r="B44" s="10"/>
      <c r="C44" s="10">
        <v>1</v>
      </c>
      <c r="D44" s="10"/>
      <c r="E44" s="10"/>
      <c r="F44" s="10">
        <v>0</v>
      </c>
      <c r="G44" s="10"/>
      <c r="H44" s="10"/>
      <c r="I44" s="10"/>
      <c r="J44" s="10"/>
      <c r="K44" s="10"/>
      <c r="L44" s="10"/>
      <c r="M44" s="10"/>
      <c r="N44" s="10"/>
      <c r="O44" s="10">
        <f t="shared" si="0"/>
        <v>1</v>
      </c>
      <c r="P44" s="10"/>
    </row>
    <row r="45" spans="1:16" ht="9.75" customHeight="1" x14ac:dyDescent="0.2">
      <c r="A45" s="20"/>
      <c r="B45" s="10"/>
      <c r="C45" s="10"/>
      <c r="D45" s="10"/>
      <c r="E45" s="10"/>
      <c r="F45" s="10"/>
      <c r="G45" s="10"/>
      <c r="H45" s="10"/>
      <c r="I45" s="10"/>
      <c r="J45" s="10"/>
      <c r="K45" s="10">
        <v>1</v>
      </c>
      <c r="L45" s="10">
        <v>0</v>
      </c>
      <c r="M45" s="10"/>
      <c r="N45" s="10"/>
      <c r="O45" s="10">
        <f t="shared" si="0"/>
        <v>1</v>
      </c>
      <c r="P45" s="10"/>
    </row>
    <row r="46" spans="1:16" ht="9.75" customHeight="1" x14ac:dyDescent="0.2">
      <c r="A46" s="20">
        <v>45636</v>
      </c>
      <c r="B46" s="10"/>
      <c r="C46" s="10"/>
      <c r="D46" s="10"/>
      <c r="E46" s="10"/>
      <c r="F46" s="10"/>
      <c r="G46" s="10"/>
      <c r="H46" s="10">
        <v>1</v>
      </c>
      <c r="I46" s="10"/>
      <c r="J46" s="10"/>
      <c r="K46" s="10"/>
      <c r="L46" s="10"/>
      <c r="M46" s="10">
        <v>0</v>
      </c>
      <c r="N46" s="10"/>
      <c r="O46" s="10">
        <f t="shared" si="0"/>
        <v>1</v>
      </c>
      <c r="P46" s="10"/>
    </row>
    <row r="47" spans="1:16" ht="9.75" customHeight="1" x14ac:dyDescent="0.2">
      <c r="A47" s="20"/>
      <c r="B47" s="10"/>
      <c r="C47" s="10"/>
      <c r="D47" s="10">
        <v>0</v>
      </c>
      <c r="E47" s="10"/>
      <c r="F47" s="10"/>
      <c r="G47" s="10"/>
      <c r="H47" s="10"/>
      <c r="I47" s="10"/>
      <c r="J47" s="10"/>
      <c r="K47" s="10">
        <v>1</v>
      </c>
      <c r="L47" s="10"/>
      <c r="M47" s="10"/>
      <c r="N47" s="10"/>
      <c r="O47" s="10">
        <f t="shared" si="0"/>
        <v>1</v>
      </c>
      <c r="P47" s="10"/>
    </row>
    <row r="48" spans="1:16" ht="9.75" customHeight="1" x14ac:dyDescent="0.2">
      <c r="A48" s="20"/>
      <c r="B48" s="10"/>
      <c r="C48" s="10"/>
      <c r="D48" s="10"/>
      <c r="E48" s="10"/>
      <c r="F48" s="10">
        <v>0</v>
      </c>
      <c r="G48" s="10">
        <v>1</v>
      </c>
      <c r="H48" s="10"/>
      <c r="I48" s="10"/>
      <c r="J48" s="10"/>
      <c r="K48" s="10"/>
      <c r="L48" s="10"/>
      <c r="M48" s="10"/>
      <c r="N48" s="10"/>
      <c r="O48" s="10">
        <f t="shared" si="0"/>
        <v>1</v>
      </c>
      <c r="P48" s="10"/>
    </row>
    <row r="49" spans="1:16" ht="9.75" customHeight="1" x14ac:dyDescent="0.2">
      <c r="A49" s="20"/>
      <c r="B49" s="10"/>
      <c r="C49" s="10">
        <v>0</v>
      </c>
      <c r="D49" s="10"/>
      <c r="E49" s="10"/>
      <c r="F49" s="10"/>
      <c r="G49" s="10"/>
      <c r="H49" s="10"/>
      <c r="I49" s="10"/>
      <c r="J49" s="10">
        <v>1</v>
      </c>
      <c r="K49" s="10"/>
      <c r="L49" s="10"/>
      <c r="M49" s="10"/>
      <c r="N49" s="10"/>
      <c r="O49" s="10">
        <f t="shared" si="0"/>
        <v>1</v>
      </c>
      <c r="P49" s="10"/>
    </row>
    <row r="50" spans="1:16" ht="9.75" customHeight="1" x14ac:dyDescent="0.2">
      <c r="A50" s="20"/>
      <c r="B50" s="10"/>
      <c r="C50" s="10"/>
      <c r="D50" s="10"/>
      <c r="E50" s="10">
        <v>0</v>
      </c>
      <c r="F50" s="10"/>
      <c r="G50" s="10"/>
      <c r="H50" s="10"/>
      <c r="I50" s="10"/>
      <c r="J50" s="10"/>
      <c r="K50" s="10"/>
      <c r="L50" s="10">
        <v>1</v>
      </c>
      <c r="M50" s="10"/>
      <c r="N50" s="10"/>
      <c r="O50" s="10">
        <f t="shared" si="0"/>
        <v>1</v>
      </c>
      <c r="P50" s="10"/>
    </row>
    <row r="51" spans="1:16" ht="9.75" customHeight="1" x14ac:dyDescent="0.2">
      <c r="A51" s="20"/>
      <c r="B51" s="10">
        <v>0</v>
      </c>
      <c r="C51" s="10"/>
      <c r="D51" s="10"/>
      <c r="E51" s="10"/>
      <c r="F51" s="10"/>
      <c r="G51" s="10"/>
      <c r="H51" s="10"/>
      <c r="I51" s="10">
        <v>1</v>
      </c>
      <c r="J51" s="10"/>
      <c r="K51" s="10"/>
      <c r="L51" s="10"/>
      <c r="M51" s="10"/>
      <c r="N51" s="10"/>
      <c r="O51" s="10">
        <f t="shared" si="0"/>
        <v>1</v>
      </c>
      <c r="P51" s="10"/>
    </row>
    <row r="52" spans="1:16" ht="9.75" customHeight="1" x14ac:dyDescent="0.2">
      <c r="A52" s="20">
        <v>45671</v>
      </c>
      <c r="B52" s="10"/>
      <c r="C52" s="10"/>
      <c r="D52" s="10">
        <v>1</v>
      </c>
      <c r="E52" s="10"/>
      <c r="F52" s="10"/>
      <c r="G52" s="10"/>
      <c r="H52" s="10"/>
      <c r="I52" s="10"/>
      <c r="J52" s="10"/>
      <c r="K52" s="10"/>
      <c r="L52" s="10"/>
      <c r="M52" s="10">
        <v>0</v>
      </c>
      <c r="N52" s="10"/>
      <c r="O52" s="10">
        <f t="shared" si="0"/>
        <v>1</v>
      </c>
      <c r="P52" s="10"/>
    </row>
    <row r="53" spans="1:16" ht="9.75" customHeight="1" x14ac:dyDescent="0.2">
      <c r="A53" s="20"/>
      <c r="B53" s="10"/>
      <c r="C53" s="10"/>
      <c r="D53" s="10"/>
      <c r="E53" s="10"/>
      <c r="F53" s="10">
        <v>0</v>
      </c>
      <c r="G53" s="10"/>
      <c r="H53" s="10"/>
      <c r="I53" s="10"/>
      <c r="J53" s="10">
        <v>1</v>
      </c>
      <c r="K53" s="10"/>
      <c r="L53" s="10"/>
      <c r="M53" s="10"/>
      <c r="N53" s="10"/>
      <c r="O53" s="10">
        <f t="shared" si="0"/>
        <v>1</v>
      </c>
      <c r="P53" s="10"/>
    </row>
    <row r="54" spans="1:16" ht="9.75" customHeight="1" x14ac:dyDescent="0.2">
      <c r="A54" s="20"/>
      <c r="B54" s="10"/>
      <c r="C54" s="10"/>
      <c r="D54" s="10"/>
      <c r="E54" s="10"/>
      <c r="F54" s="10"/>
      <c r="G54" s="10">
        <v>1</v>
      </c>
      <c r="H54" s="10"/>
      <c r="I54" s="10"/>
      <c r="J54" s="10"/>
      <c r="K54" s="10">
        <v>0</v>
      </c>
      <c r="L54" s="10"/>
      <c r="M54" s="10"/>
      <c r="N54" s="10"/>
      <c r="O54" s="10">
        <f t="shared" si="0"/>
        <v>1</v>
      </c>
      <c r="P54" s="10"/>
    </row>
    <row r="55" spans="1:16" ht="9.75" customHeight="1" x14ac:dyDescent="0.2">
      <c r="A55" s="20"/>
      <c r="B55" s="10">
        <v>0.5</v>
      </c>
      <c r="C55" s="10">
        <v>0.5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>
        <f t="shared" si="0"/>
        <v>1</v>
      </c>
      <c r="P55" s="10"/>
    </row>
    <row r="56" spans="1:16" ht="9.75" customHeight="1" x14ac:dyDescent="0.2">
      <c r="A56" s="20">
        <v>45678</v>
      </c>
      <c r="B56" s="10"/>
      <c r="C56" s="10"/>
      <c r="D56" s="10"/>
      <c r="E56" s="10"/>
      <c r="F56" s="10"/>
      <c r="G56" s="10">
        <v>1</v>
      </c>
      <c r="H56" s="10"/>
      <c r="I56" s="10"/>
      <c r="J56" s="10"/>
      <c r="K56" s="10"/>
      <c r="L56" s="10"/>
      <c r="M56" s="10">
        <v>0</v>
      </c>
      <c r="N56" s="10"/>
      <c r="O56" s="10">
        <f t="shared" si="0"/>
        <v>1</v>
      </c>
      <c r="P56" s="10"/>
    </row>
    <row r="57" spans="1:16" ht="9.75" customHeight="1" x14ac:dyDescent="0.2">
      <c r="A57" s="20"/>
      <c r="B57" s="10"/>
      <c r="C57" s="10">
        <v>0</v>
      </c>
      <c r="D57" s="10">
        <v>1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>
        <f t="shared" si="0"/>
        <v>1</v>
      </c>
      <c r="P57" s="10"/>
    </row>
    <row r="58" spans="1:16" ht="9.75" customHeight="1" x14ac:dyDescent="0.2">
      <c r="A58" s="20"/>
      <c r="B58" s="10"/>
      <c r="C58" s="10"/>
      <c r="D58" s="10"/>
      <c r="E58" s="10"/>
      <c r="F58" s="10"/>
      <c r="G58" s="10"/>
      <c r="H58" s="10"/>
      <c r="I58" s="10"/>
      <c r="J58" s="10">
        <v>0</v>
      </c>
      <c r="K58" s="10">
        <v>1</v>
      </c>
      <c r="L58" s="10"/>
      <c r="M58" s="10"/>
      <c r="N58" s="10"/>
      <c r="O58" s="10">
        <f t="shared" si="0"/>
        <v>1</v>
      </c>
      <c r="P58" s="10"/>
    </row>
    <row r="59" spans="1:16" ht="9.75" customHeight="1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>
        <f t="shared" si="0"/>
        <v>0</v>
      </c>
      <c r="P59" s="10"/>
    </row>
    <row r="60" spans="1:16" ht="9.75" customHeight="1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>
        <f t="shared" si="0"/>
        <v>0</v>
      </c>
      <c r="P60" s="10"/>
    </row>
    <row r="61" spans="1:16" ht="9.75" customHeight="1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>
        <f t="shared" si="0"/>
        <v>0</v>
      </c>
      <c r="P61" s="10"/>
    </row>
    <row r="62" spans="1:16" ht="9.9499999999999993" customHeight="1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>
        <f t="shared" si="0"/>
        <v>0</v>
      </c>
      <c r="P62" s="10"/>
    </row>
    <row r="63" spans="1:16" ht="9.9499999999999993" customHeight="1" x14ac:dyDescent="0.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>
        <f t="shared" si="0"/>
        <v>0</v>
      </c>
      <c r="P63" s="10"/>
    </row>
    <row r="64" spans="1:16" ht="50.1" customHeight="1" x14ac:dyDescent="0.2">
      <c r="A64" s="17" t="s">
        <v>2</v>
      </c>
      <c r="B64" s="15" t="s">
        <v>10</v>
      </c>
      <c r="C64" s="15" t="s">
        <v>11</v>
      </c>
      <c r="D64" s="15" t="s">
        <v>12</v>
      </c>
      <c r="E64" s="15" t="s">
        <v>13</v>
      </c>
      <c r="F64" s="15" t="s">
        <v>14</v>
      </c>
      <c r="G64" s="15" t="s">
        <v>15</v>
      </c>
      <c r="H64" s="15" t="s">
        <v>16</v>
      </c>
      <c r="I64" s="15" t="s">
        <v>17</v>
      </c>
      <c r="J64" s="15" t="s">
        <v>18</v>
      </c>
      <c r="K64" s="12" t="s">
        <v>19</v>
      </c>
      <c r="L64" s="12" t="s">
        <v>20</v>
      </c>
      <c r="M64" s="22" t="s">
        <v>21</v>
      </c>
      <c r="N64" s="10"/>
      <c r="O64" s="10"/>
      <c r="P64" s="10">
        <f>SUM(O2:O63)</f>
        <v>56</v>
      </c>
    </row>
    <row r="65" spans="1:16" ht="9.9499999999999993" customHeight="1" x14ac:dyDescent="0.2">
      <c r="A65" s="1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9.9499999999999993" customHeight="1" x14ac:dyDescent="0.2">
      <c r="A66" s="17" t="s">
        <v>3</v>
      </c>
      <c r="B66" s="10">
        <f t="shared" ref="B66:I66" si="1">SUM(B2:B63)</f>
        <v>3.5</v>
      </c>
      <c r="C66" s="10">
        <f t="shared" si="1"/>
        <v>4</v>
      </c>
      <c r="D66" s="10">
        <f t="shared" si="1"/>
        <v>7</v>
      </c>
      <c r="E66" s="10">
        <f t="shared" si="1"/>
        <v>2</v>
      </c>
      <c r="F66" s="10">
        <f t="shared" si="1"/>
        <v>2</v>
      </c>
      <c r="G66" s="10">
        <f t="shared" si="1"/>
        <v>6.5</v>
      </c>
      <c r="H66" s="10">
        <f t="shared" si="1"/>
        <v>8</v>
      </c>
      <c r="I66" s="10">
        <f t="shared" si="1"/>
        <v>3</v>
      </c>
      <c r="J66" s="10">
        <f t="shared" ref="J66:L66" si="2">SUM(J2:J63)</f>
        <v>4.5</v>
      </c>
      <c r="K66" s="10">
        <f t="shared" si="2"/>
        <v>6</v>
      </c>
      <c r="L66" s="10">
        <f t="shared" si="2"/>
        <v>2.5</v>
      </c>
      <c r="M66" s="10">
        <f t="shared" ref="M66" si="3">SUM(M2:M63)</f>
        <v>7</v>
      </c>
      <c r="N66" s="10"/>
      <c r="O66" s="10"/>
      <c r="P66" s="10"/>
    </row>
    <row r="67" spans="1:16" ht="9.9499999999999993" customHeight="1" x14ac:dyDescent="0.2">
      <c r="A67" s="1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9.9499999999999993" customHeight="1" x14ac:dyDescent="0.2">
      <c r="A68" s="17" t="s">
        <v>4</v>
      </c>
      <c r="B68" s="10">
        <f t="shared" ref="B68:I68" si="4">COUNTA(B2:B63)</f>
        <v>9</v>
      </c>
      <c r="C68" s="10">
        <f t="shared" si="4"/>
        <v>11</v>
      </c>
      <c r="D68" s="10">
        <f t="shared" si="4"/>
        <v>11</v>
      </c>
      <c r="E68" s="10">
        <f t="shared" si="4"/>
        <v>6</v>
      </c>
      <c r="F68" s="10">
        <f t="shared" si="4"/>
        <v>11</v>
      </c>
      <c r="G68" s="10">
        <f t="shared" si="4"/>
        <v>11</v>
      </c>
      <c r="H68" s="10">
        <f t="shared" si="4"/>
        <v>10</v>
      </c>
      <c r="I68" s="10">
        <f t="shared" si="4"/>
        <v>7</v>
      </c>
      <c r="J68" s="10">
        <f t="shared" ref="J68:L68" si="5">COUNTA(J2:J63)</f>
        <v>10</v>
      </c>
      <c r="K68" s="10">
        <f t="shared" si="5"/>
        <v>10</v>
      </c>
      <c r="L68" s="10">
        <f t="shared" si="5"/>
        <v>5</v>
      </c>
      <c r="M68" s="10">
        <f t="shared" ref="M68" si="6">COUNTA(M2:M63)</f>
        <v>11</v>
      </c>
      <c r="N68" s="10"/>
      <c r="O68" s="10"/>
      <c r="P68" s="10"/>
    </row>
    <row r="69" spans="1:16" ht="9.9499999999999993" customHeight="1" x14ac:dyDescent="0.2">
      <c r="A69" s="1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9.9499999999999993" customHeight="1" x14ac:dyDescent="0.2">
      <c r="A70" s="17" t="s">
        <v>5</v>
      </c>
      <c r="B70" s="24">
        <f t="shared" ref="B70:I70" si="7">B66/COUNTA(B2:B63)*100</f>
        <v>38.888888888888893</v>
      </c>
      <c r="C70" s="24">
        <f t="shared" si="7"/>
        <v>36.363636363636367</v>
      </c>
      <c r="D70" s="24">
        <f t="shared" si="7"/>
        <v>63.636363636363633</v>
      </c>
      <c r="E70" s="24">
        <f t="shared" si="7"/>
        <v>33.333333333333329</v>
      </c>
      <c r="F70" s="24">
        <f t="shared" si="7"/>
        <v>18.181818181818183</v>
      </c>
      <c r="G70" s="24">
        <f t="shared" si="7"/>
        <v>59.090909090909093</v>
      </c>
      <c r="H70" s="24">
        <f t="shared" si="7"/>
        <v>80</v>
      </c>
      <c r="I70" s="24">
        <f t="shared" si="7"/>
        <v>42.857142857142854</v>
      </c>
      <c r="J70" s="24">
        <f t="shared" ref="J70:L70" si="8">J66/COUNTA(J2:J63)*100</f>
        <v>45</v>
      </c>
      <c r="K70" s="24">
        <f t="shared" si="8"/>
        <v>60</v>
      </c>
      <c r="L70" s="24">
        <f t="shared" si="8"/>
        <v>50</v>
      </c>
      <c r="M70" s="24">
        <f t="shared" ref="M70" si="9">M66/COUNTA(M2:M63)*100</f>
        <v>63.636363636363633</v>
      </c>
      <c r="N70" s="24"/>
      <c r="O70" s="24"/>
      <c r="P70" s="10"/>
    </row>
    <row r="71" spans="1:16" ht="9.9499999999999993" customHeight="1" x14ac:dyDescent="0.2"/>
    <row r="72" spans="1:16" ht="9.9499999999999993" customHeight="1" x14ac:dyDescent="0.2"/>
    <row r="73" spans="1:16" ht="9.9499999999999993" customHeight="1" x14ac:dyDescent="0.2"/>
    <row r="74" spans="1:16" ht="9.9499999999999993" customHeight="1" x14ac:dyDescent="0.2"/>
    <row r="75" spans="1:16" ht="9.9499999999999993" customHeight="1" x14ac:dyDescent="0.2"/>
    <row r="76" spans="1:16" ht="9.9499999999999993" customHeight="1" x14ac:dyDescent="0.2"/>
    <row r="77" spans="1:16" ht="9.9499999999999993" customHeight="1" x14ac:dyDescent="0.2"/>
    <row r="78" spans="1:16" ht="9.9499999999999993" customHeight="1" x14ac:dyDescent="0.2"/>
    <row r="79" spans="1:16" ht="9.9499999999999993" customHeight="1" x14ac:dyDescent="0.2"/>
    <row r="80" spans="1:16" ht="9.9499999999999993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2025-01-16T16:37:27Z</cp:lastPrinted>
  <dcterms:created xsi:type="dcterms:W3CDTF">2023-01-10T13:06:15Z</dcterms:created>
  <dcterms:modified xsi:type="dcterms:W3CDTF">2025-01-23T11:49:06Z</dcterms:modified>
</cp:coreProperties>
</file>